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U15\14_2025愛知県U15\mail06_諸注意メンバー表誓約書\"/>
    </mc:Choice>
  </mc:AlternateContent>
  <xr:revisionPtr revIDLastSave="0" documentId="13_ncr:1_{330C1477-B7D4-48D7-83A7-A8403D5FCA1A}" xr6:coauthVersionLast="47" xr6:coauthVersionMax="47" xr10:uidLastSave="{00000000-0000-0000-0000-000000000000}"/>
  <bookViews>
    <workbookView xWindow="68" yWindow="0" windowWidth="20452" windowHeight="12960" xr2:uid="{00000000-000D-0000-FFFF-FFFF00000000}"/>
  </bookViews>
  <sheets>
    <sheet name="メンバー入力" sheetId="3" r:id="rId1"/>
    <sheet name="提出用メンバー表" sheetId="4" r:id="rId2"/>
  </sheets>
  <calcPr calcId="191029"/>
</workbook>
</file>

<file path=xl/calcChain.xml><?xml version="1.0" encoding="utf-8"?>
<calcChain xmlns="http://schemas.openxmlformats.org/spreadsheetml/2006/main">
  <c r="E30" i="4" l="1"/>
  <c r="E1" i="4"/>
  <c r="H57" i="4" l="1"/>
  <c r="G57" i="4"/>
  <c r="F57" i="4"/>
  <c r="H56" i="4"/>
  <c r="G56" i="4"/>
  <c r="F56" i="4"/>
  <c r="H28" i="4"/>
  <c r="G28" i="4"/>
  <c r="F28" i="4"/>
  <c r="H27" i="4"/>
  <c r="G27" i="4"/>
  <c r="F27" i="4"/>
  <c r="D55" i="4"/>
  <c r="C55" i="4"/>
  <c r="B55" i="4"/>
  <c r="D54" i="4"/>
  <c r="C54" i="4"/>
  <c r="B54" i="4"/>
  <c r="D53" i="4"/>
  <c r="C53" i="4"/>
  <c r="B53" i="4"/>
  <c r="D52" i="4"/>
  <c r="C52" i="4"/>
  <c r="B52" i="4"/>
  <c r="D51" i="4"/>
  <c r="C51" i="4"/>
  <c r="B51" i="4"/>
  <c r="D50" i="4"/>
  <c r="C50" i="4"/>
  <c r="B50" i="4"/>
  <c r="D49" i="4"/>
  <c r="C49" i="4"/>
  <c r="B49" i="4"/>
  <c r="D48" i="4"/>
  <c r="C48" i="4"/>
  <c r="B48" i="4"/>
  <c r="D47" i="4"/>
  <c r="C47" i="4"/>
  <c r="B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D41" i="4"/>
  <c r="C41" i="4"/>
  <c r="B41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I57" i="4" l="1"/>
  <c r="I56" i="4"/>
  <c r="I27" i="4"/>
  <c r="L55" i="4"/>
  <c r="E55" i="4"/>
  <c r="L54" i="4"/>
  <c r="E54" i="4"/>
  <c r="L53" i="4"/>
  <c r="E53" i="4"/>
  <c r="L52" i="4"/>
  <c r="E52" i="4"/>
  <c r="L51" i="4"/>
  <c r="E51" i="4"/>
  <c r="L50" i="4"/>
  <c r="E50" i="4"/>
  <c r="L49" i="4"/>
  <c r="E49" i="4"/>
  <c r="L48" i="4"/>
  <c r="E48" i="4"/>
  <c r="L47" i="4"/>
  <c r="E47" i="4"/>
  <c r="L46" i="4"/>
  <c r="E46" i="4"/>
  <c r="L45" i="4"/>
  <c r="E45" i="4"/>
  <c r="L44" i="4"/>
  <c r="E44" i="4"/>
  <c r="L43" i="4"/>
  <c r="E43" i="4"/>
  <c r="L42" i="4"/>
  <c r="E42" i="4"/>
  <c r="L41" i="4"/>
  <c r="E41" i="4"/>
  <c r="I28" i="4"/>
  <c r="L26" i="4"/>
  <c r="E26" i="4"/>
  <c r="L25" i="4"/>
  <c r="E25" i="4"/>
  <c r="L24" i="4"/>
  <c r="E24" i="4"/>
  <c r="L23" i="4"/>
  <c r="E23" i="4"/>
  <c r="L22" i="4"/>
  <c r="E22" i="4"/>
  <c r="L21" i="4"/>
  <c r="E21" i="4"/>
  <c r="L20" i="4"/>
  <c r="E20" i="4"/>
  <c r="L19" i="4"/>
  <c r="E19" i="4"/>
  <c r="L18" i="4"/>
  <c r="E18" i="4"/>
  <c r="L17" i="4"/>
  <c r="E17" i="4"/>
  <c r="L16" i="4"/>
  <c r="E16" i="4"/>
  <c r="L15" i="4"/>
  <c r="E15" i="4"/>
  <c r="L14" i="4"/>
  <c r="E14" i="4"/>
  <c r="L13" i="4"/>
  <c r="E13" i="4"/>
  <c r="L12" i="4"/>
  <c r="E12" i="4"/>
</calcChain>
</file>

<file path=xl/sharedStrings.xml><?xml version="1.0" encoding="utf-8"?>
<sst xmlns="http://schemas.openxmlformats.org/spreadsheetml/2006/main" count="50" uniqueCount="29">
  <si>
    <t>No.</t>
    <phoneticPr fontId="1"/>
  </si>
  <si>
    <t xml:space="preserve">Team </t>
    <phoneticPr fontId="1"/>
  </si>
  <si>
    <t>チーム名</t>
    <rPh sb="3" eb="4">
      <t>メイ</t>
    </rPh>
    <phoneticPr fontId="1"/>
  </si>
  <si>
    <t>選手氏名</t>
    <rPh sb="0" eb="2">
      <t>センシュ</t>
    </rPh>
    <rPh sb="2" eb="4">
      <t>シメイ</t>
    </rPh>
    <phoneticPr fontId="1"/>
  </si>
  <si>
    <t>コーチ</t>
    <phoneticPr fontId="1"/>
  </si>
  <si>
    <t>Aコーチ</t>
    <phoneticPr fontId="1"/>
  </si>
  <si>
    <t>タイムアウト</t>
    <phoneticPr fontId="1"/>
  </si>
  <si>
    <t>Time-outs</t>
    <phoneticPr fontId="1"/>
  </si>
  <si>
    <t>Licence
no.</t>
    <phoneticPr fontId="1"/>
  </si>
  <si>
    <t>②</t>
    <phoneticPr fontId="1"/>
  </si>
  <si>
    <t>④</t>
    <phoneticPr fontId="1"/>
  </si>
  <si>
    <t>①</t>
    <phoneticPr fontId="1"/>
  </si>
  <si>
    <t>③</t>
    <phoneticPr fontId="1"/>
  </si>
  <si>
    <t>Player</t>
    <phoneticPr fontId="1"/>
  </si>
  <si>
    <t>in</t>
    <phoneticPr fontId="1"/>
  </si>
  <si>
    <t>チーム</t>
    <phoneticPr fontId="1"/>
  </si>
  <si>
    <t>チーム</t>
    <phoneticPr fontId="1"/>
  </si>
  <si>
    <t xml:space="preserve">Team </t>
    <phoneticPr fontId="1"/>
  </si>
  <si>
    <t>Licence</t>
    <phoneticPr fontId="1"/>
  </si>
  <si>
    <r>
      <t>チームファウル</t>
    </r>
    <r>
      <rPr>
        <sz val="6"/>
        <rFont val="Meiryo UI"/>
        <family val="3"/>
        <charset val="128"/>
      </rPr>
      <t xml:space="preserve"> </t>
    </r>
    <r>
      <rPr>
        <sz val="5"/>
        <rFont val="Meiryo UI"/>
        <family val="3"/>
        <charset val="128"/>
      </rPr>
      <t>Team Fouls</t>
    </r>
    <phoneticPr fontId="1"/>
  </si>
  <si>
    <r>
      <t>クォーター</t>
    </r>
    <r>
      <rPr>
        <sz val="5"/>
        <rFont val="Meiryo UI"/>
        <family val="3"/>
        <charset val="128"/>
      </rPr>
      <t xml:space="preserve"> Quarter</t>
    </r>
    <phoneticPr fontId="1"/>
  </si>
  <si>
    <r>
      <t xml:space="preserve">オーバータイム </t>
    </r>
    <r>
      <rPr>
        <sz val="5"/>
        <rFont val="Meiryo UI"/>
        <family val="3"/>
        <charset val="128"/>
      </rPr>
      <t>Overtimes</t>
    </r>
    <phoneticPr fontId="1"/>
  </si>
  <si>
    <r>
      <t>選手氏名</t>
    </r>
    <r>
      <rPr>
        <sz val="6"/>
        <rFont val="Meiryo UI"/>
        <family val="3"/>
        <charset val="128"/>
      </rPr>
      <t xml:space="preserve"> </t>
    </r>
    <r>
      <rPr>
        <sz val="5"/>
        <rFont val="Meiryo UI"/>
        <family val="3"/>
        <charset val="128"/>
      </rPr>
      <t>Players</t>
    </r>
    <rPh sb="0" eb="2">
      <t>センシュ</t>
    </rPh>
    <rPh sb="2" eb="4">
      <t>シメイ</t>
    </rPh>
    <phoneticPr fontId="1"/>
  </si>
  <si>
    <r>
      <t>ファウル</t>
    </r>
    <r>
      <rPr>
        <sz val="6"/>
        <rFont val="Meiryo UI"/>
        <family val="3"/>
        <charset val="128"/>
      </rPr>
      <t>　</t>
    </r>
    <r>
      <rPr>
        <sz val="5"/>
        <rFont val="Meiryo UI"/>
        <family val="3"/>
        <charset val="128"/>
      </rPr>
      <t>Fouls</t>
    </r>
    <phoneticPr fontId="1"/>
  </si>
  <si>
    <r>
      <t>コーチ</t>
    </r>
    <r>
      <rPr>
        <sz val="5"/>
        <rFont val="Meiryo UI"/>
        <family val="3"/>
        <charset val="128"/>
      </rPr>
      <t>　Coach</t>
    </r>
    <phoneticPr fontId="1"/>
  </si>
  <si>
    <r>
      <t>A.コーチ</t>
    </r>
    <r>
      <rPr>
        <sz val="5"/>
        <rFont val="Meiryo UI"/>
        <family val="3"/>
        <charset val="128"/>
      </rPr>
      <t>　A.Coach</t>
    </r>
    <phoneticPr fontId="1"/>
  </si>
  <si>
    <t>背番号</t>
    <rPh sb="0" eb="3">
      <t>セバンゴウ</t>
    </rPh>
    <phoneticPr fontId="1"/>
  </si>
  <si>
    <r>
      <t xml:space="preserve">白抜きの箇所に入力すると「提出用メンバー表」が２枚作成されます。
※チーム名は正式名称を入力する。
※Licence・・・選手ID下３桁の数字を入れる。
※ルーキーズ：大会エントリーをした選手の中から15名のゲームエントリー
※１次ラウンド：大会エントリーをした選手の中から15名のゲームエントリー
※決勝ラウンド：大会エントリーをした選手の中から15名固定
</t>
    </r>
    <r>
      <rPr>
        <b/>
        <sz val="11"/>
        <color rgb="FFFFFF00"/>
        <rFont val="Meiryo UI"/>
        <family val="3"/>
        <charset val="128"/>
      </rPr>
      <t>※背番号の小さい順でメンバー表を作成してください。</t>
    </r>
    <rPh sb="0" eb="2">
      <t>シロヌ</t>
    </rPh>
    <rPh sb="4" eb="6">
      <t>カショ</t>
    </rPh>
    <rPh sb="7" eb="9">
      <t>ニュウリョク</t>
    </rPh>
    <rPh sb="13" eb="16">
      <t>テイシュツヨウ</t>
    </rPh>
    <rPh sb="20" eb="21">
      <t>ヒョウ</t>
    </rPh>
    <rPh sb="24" eb="25">
      <t>マイ</t>
    </rPh>
    <rPh sb="25" eb="27">
      <t>サクセイ</t>
    </rPh>
    <rPh sb="37" eb="38">
      <t>メイ</t>
    </rPh>
    <rPh sb="39" eb="41">
      <t>セイシキ</t>
    </rPh>
    <rPh sb="41" eb="43">
      <t>メイショウ</t>
    </rPh>
    <rPh sb="44" eb="46">
      <t>ニュウリョク</t>
    </rPh>
    <rPh sb="115" eb="116">
      <t>ジ</t>
    </rPh>
    <rPh sb="121" eb="123">
      <t>タイカイ</t>
    </rPh>
    <rPh sb="131" eb="133">
      <t>センシュ</t>
    </rPh>
    <rPh sb="134" eb="135">
      <t>ナカ</t>
    </rPh>
    <rPh sb="139" eb="140">
      <t>メイ</t>
    </rPh>
    <rPh sb="151" eb="153">
      <t>ケッショウ</t>
    </rPh>
    <rPh sb="177" eb="179">
      <t>コテイ</t>
    </rPh>
    <rPh sb="181" eb="184">
      <t>セバンゴウ</t>
    </rPh>
    <rPh sb="185" eb="186">
      <t>チイ</t>
    </rPh>
    <rPh sb="188" eb="189">
      <t>ジュン</t>
    </rPh>
    <rPh sb="194" eb="195">
      <t>ヒョウ</t>
    </rPh>
    <rPh sb="196" eb="198">
      <t>サクセイ</t>
    </rPh>
    <phoneticPr fontId="1"/>
  </si>
  <si>
    <t>※15th豊田通商カップ・ルーキーズ共通書式</t>
    <rPh sb="5" eb="9">
      <t>トヨタツウショウ</t>
    </rPh>
    <rPh sb="18" eb="20">
      <t>キョウツウ</t>
    </rPh>
    <rPh sb="20" eb="22">
      <t>ショシキ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</si>
</sst>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8"/>
      <name val="Meiryo UI"/>
      <family val="3"/>
      <charset val="128"/>
    </font>
    <font>
      <sz val="5"/>
      <name val="Meiryo UI"/>
      <family val="3"/>
      <charset val="128"/>
    </font>
    <font>
      <sz val="6"/>
      <name val="Meiryo UI"/>
      <family val="3"/>
      <charset val="128"/>
    </font>
    <font>
      <sz val="7"/>
      <name val="Meiryo UI"/>
      <family val="3"/>
      <charset val="128"/>
    </font>
    <font>
      <b/>
      <sz val="11"/>
      <color rgb="FFFFFF00"/>
      <name val="Meiryo UI"/>
      <family val="3"/>
      <charset val="128"/>
    </font>
    <font>
      <sz val="16"/>
      <name val="Meiryo UI"/>
      <family val="3"/>
      <charset val="128"/>
    </font>
    <font>
      <sz val="11"/>
      <color rgb="FFFFFF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8" fillId="0" borderId="4" xfId="0" applyFont="1" applyBorder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9" fillId="0" borderId="7" xfId="0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7" xfId="0" applyFont="1" applyBorder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7" xfId="0" applyFont="1" applyBorder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Protection="1">
      <alignment vertical="center"/>
      <protection hidden="1"/>
    </xf>
    <xf numFmtId="0" fontId="8" fillId="0" borderId="9" xfId="0" applyFont="1" applyBorder="1" applyProtection="1">
      <alignment vertical="center"/>
      <protection hidden="1"/>
    </xf>
    <xf numFmtId="0" fontId="11" fillId="0" borderId="9" xfId="0" applyFont="1" applyBorder="1" applyProtection="1">
      <alignment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9" fillId="0" borderId="37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2" fillId="0" borderId="36" xfId="0" applyFont="1" applyBorder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2" fillId="0" borderId="27" xfId="0" applyFont="1" applyBorder="1" applyAlignment="1" applyProtection="1">
      <alignment horizontal="center" vertical="center" shrinkToFit="1"/>
      <protection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21" xfId="0" applyFont="1" applyBorder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39" xfId="0" applyFont="1" applyBorder="1" applyAlignment="1" applyProtection="1">
      <alignment horizontal="center" vertical="center" shrinkToFit="1"/>
      <protection hidden="1"/>
    </xf>
    <xf numFmtId="0" fontId="2" fillId="0" borderId="25" xfId="0" applyFont="1" applyBorder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23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center" vertical="center" shrinkToFit="1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center" vertical="center" shrinkToFit="1"/>
      <protection hidden="1"/>
    </xf>
    <xf numFmtId="0" fontId="8" fillId="0" borderId="33" xfId="0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5" fillId="3" borderId="0" xfId="0" applyFont="1" applyFill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shrinkToFit="1"/>
      <protection hidden="1"/>
    </xf>
    <xf numFmtId="49" fontId="6" fillId="0" borderId="41" xfId="0" applyNumberFormat="1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0" fontId="6" fillId="0" borderId="43" xfId="0" applyFont="1" applyBorder="1" applyProtection="1">
      <alignment vertical="center"/>
      <protection locked="0"/>
    </xf>
    <xf numFmtId="0" fontId="5" fillId="3" borderId="0" xfId="0" applyFont="1" applyFill="1" applyAlignment="1">
      <alignment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 shrinkToFit="1"/>
      <protection hidden="1"/>
    </xf>
    <xf numFmtId="0" fontId="8" fillId="0" borderId="16" xfId="0" applyFont="1" applyBorder="1" applyAlignment="1" applyProtection="1">
      <alignment vertical="center" shrinkToFit="1"/>
      <protection hidden="1"/>
    </xf>
    <xf numFmtId="0" fontId="2" fillId="0" borderId="16" xfId="0" applyFont="1" applyBorder="1" applyAlignment="1" applyProtection="1">
      <alignment horizontal="left" vertical="center" shrinkToFit="1"/>
      <protection hidden="1"/>
    </xf>
    <xf numFmtId="0" fontId="8" fillId="0" borderId="18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vertical="center" shrinkToFit="1"/>
      <protection hidden="1"/>
    </xf>
    <xf numFmtId="0" fontId="2" fillId="0" borderId="19" xfId="0" applyFont="1" applyBorder="1" applyAlignment="1" applyProtection="1">
      <alignment horizontal="left" vertical="center" shrinkToFit="1"/>
      <protection hidden="1"/>
    </xf>
    <xf numFmtId="0" fontId="2" fillId="0" borderId="29" xfId="0" applyFont="1" applyBorder="1" applyAlignment="1" applyProtection="1">
      <alignment horizontal="left" vertical="center" indent="1" shrinkToFit="1"/>
      <protection hidden="1"/>
    </xf>
    <xf numFmtId="0" fontId="2" fillId="0" borderId="2" xfId="0" applyFont="1" applyBorder="1" applyAlignment="1" applyProtection="1">
      <alignment horizontal="left" vertical="center" indent="1" shrinkToFit="1"/>
      <protection hidden="1"/>
    </xf>
    <xf numFmtId="0" fontId="2" fillId="0" borderId="34" xfId="0" applyFont="1" applyBorder="1" applyAlignment="1" applyProtection="1">
      <alignment horizontal="left" vertical="center" indent="1" shrinkToFi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 wrapText="1" shrinkToFit="1"/>
      <protection hidden="1"/>
    </xf>
    <xf numFmtId="0" fontId="9" fillId="0" borderId="25" xfId="0" applyFont="1" applyBorder="1" applyAlignment="1" applyProtection="1">
      <alignment horizontal="center" vertical="center" shrinkToFit="1"/>
      <protection hidden="1"/>
    </xf>
    <xf numFmtId="0" fontId="9" fillId="0" borderId="11" xfId="0" applyFont="1" applyBorder="1" applyAlignment="1" applyProtection="1">
      <alignment horizontal="center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10" fillId="0" borderId="35" xfId="0" applyFont="1" applyBorder="1" applyAlignment="1" applyProtection="1">
      <alignment horizontal="center" vertical="center" shrinkToFit="1"/>
      <protection hidden="1"/>
    </xf>
    <xf numFmtId="0" fontId="10" fillId="0" borderId="36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14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23814</xdr:rowOff>
    </xdr:from>
    <xdr:to>
      <xdr:col>2</xdr:col>
      <xdr:colOff>85725</xdr:colOff>
      <xdr:row>5</xdr:row>
      <xdr:rowOff>17002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114300" y="500064"/>
          <a:ext cx="341842" cy="146647"/>
          <a:chOff x="28575" y="1905000"/>
          <a:chExt cx="361950" cy="161925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28575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209550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5</xdr:row>
      <xdr:rowOff>46038</xdr:rowOff>
    </xdr:from>
    <xdr:to>
      <xdr:col>3</xdr:col>
      <xdr:colOff>104775</xdr:colOff>
      <xdr:row>6</xdr:row>
      <xdr:rowOff>134475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14300" y="675747"/>
          <a:ext cx="514351" cy="146645"/>
          <a:chOff x="114300" y="2105025"/>
          <a:chExt cx="542925" cy="161925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1430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295275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7625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7</xdr:row>
      <xdr:rowOff>19050</xdr:rowOff>
    </xdr:from>
    <xdr:to>
      <xdr:col>3</xdr:col>
      <xdr:colOff>104775</xdr:colOff>
      <xdr:row>8</xdr:row>
      <xdr:rowOff>115425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14300" y="860426"/>
          <a:ext cx="514351" cy="143999"/>
          <a:chOff x="19050" y="2305050"/>
          <a:chExt cx="542925" cy="16192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1905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200025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38100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33</xdr:row>
      <xdr:rowOff>23814</xdr:rowOff>
    </xdr:from>
    <xdr:to>
      <xdr:col>2</xdr:col>
      <xdr:colOff>85725</xdr:colOff>
      <xdr:row>34</xdr:row>
      <xdr:rowOff>17001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114300" y="4759856"/>
          <a:ext cx="341842" cy="146645"/>
          <a:chOff x="28575" y="1905000"/>
          <a:chExt cx="361950" cy="161925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28575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209550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34</xdr:row>
      <xdr:rowOff>46038</xdr:rowOff>
    </xdr:from>
    <xdr:to>
      <xdr:col>3</xdr:col>
      <xdr:colOff>104775</xdr:colOff>
      <xdr:row>35</xdr:row>
      <xdr:rowOff>134476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114300" y="4935538"/>
          <a:ext cx="514351" cy="146647"/>
          <a:chOff x="114300" y="2105025"/>
          <a:chExt cx="542925" cy="161925"/>
        </a:xfrm>
      </xdr:grpSpPr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1430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295275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47625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36</xdr:row>
      <xdr:rowOff>19050</xdr:rowOff>
    </xdr:from>
    <xdr:to>
      <xdr:col>3</xdr:col>
      <xdr:colOff>104775</xdr:colOff>
      <xdr:row>37</xdr:row>
      <xdr:rowOff>107488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114300" y="5120217"/>
          <a:ext cx="514351" cy="146647"/>
          <a:chOff x="19050" y="2305050"/>
          <a:chExt cx="542925" cy="161925"/>
        </a:xfrm>
      </xdr:grpSpPr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1905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200025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38100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18</xdr:col>
      <xdr:colOff>58208</xdr:colOff>
      <xdr:row>4</xdr:row>
      <xdr:rowOff>31751</xdr:rowOff>
    </xdr:from>
    <xdr:to>
      <xdr:col>30</xdr:col>
      <xdr:colOff>190501</xdr:colOff>
      <xdr:row>21</xdr:row>
      <xdr:rowOff>100542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741208" y="508001"/>
          <a:ext cx="2735793" cy="2365374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「メンバー入力」に記入したものが入ります。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印刷の上、枠線で切り取ってください。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試合当日、受付で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１枚切り取って提出してください。　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で拡大・縮小をせずに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印刷してください。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3"/>
  <sheetViews>
    <sheetView tabSelected="1" zoomScale="80" zoomScaleNormal="80" workbookViewId="0">
      <selection activeCell="E14" sqref="E14"/>
    </sheetView>
  </sheetViews>
  <sheetFormatPr defaultColWidth="0" defaultRowHeight="15" zeroHeight="1" x14ac:dyDescent="0.25"/>
  <cols>
    <col min="1" max="1" width="8.6640625" style="4" customWidth="1"/>
    <col min="2" max="2" width="13.796875" style="4" customWidth="1"/>
    <col min="3" max="3" width="20.19921875" style="4" customWidth="1"/>
    <col min="4" max="4" width="10.46484375" style="4" customWidth="1"/>
    <col min="5" max="5" width="11.19921875" style="4" customWidth="1"/>
    <col min="6" max="16382" width="0" style="4" hidden="1"/>
    <col min="16383" max="16383" width="3.86328125" style="4" hidden="1" customWidth="1"/>
    <col min="16384" max="16384" width="61" style="4" hidden="1" customWidth="1"/>
  </cols>
  <sheetData>
    <row r="1" spans="1:5" s="1" customFormat="1" ht="135" customHeight="1" x14ac:dyDescent="0.25">
      <c r="A1" s="55" t="s">
        <v>27</v>
      </c>
      <c r="B1" s="55"/>
      <c r="C1" s="55"/>
      <c r="D1" s="55"/>
      <c r="E1" s="55"/>
    </row>
    <row r="2" spans="1:5" s="1" customFormat="1" ht="6.75" customHeight="1" x14ac:dyDescent="0.25">
      <c r="A2" s="2"/>
      <c r="B2" s="2"/>
      <c r="C2" s="2"/>
      <c r="D2" s="2"/>
      <c r="E2" s="2"/>
    </row>
    <row r="3" spans="1:5" s="1" customFormat="1" ht="33" customHeight="1" x14ac:dyDescent="0.25">
      <c r="A3" s="3" t="s">
        <v>2</v>
      </c>
      <c r="B3" s="56"/>
      <c r="C3" s="56"/>
      <c r="D3" s="56"/>
      <c r="E3" s="4"/>
    </row>
    <row r="4" spans="1:5" s="1" customFormat="1" x14ac:dyDescent="0.25">
      <c r="A4" s="3"/>
      <c r="B4" s="50" t="s">
        <v>18</v>
      </c>
      <c r="C4" s="50" t="s">
        <v>3</v>
      </c>
      <c r="D4" s="50" t="s">
        <v>26</v>
      </c>
      <c r="E4" s="4"/>
    </row>
    <row r="5" spans="1:5" s="1" customFormat="1" x14ac:dyDescent="0.25">
      <c r="A5" s="3">
        <v>1</v>
      </c>
      <c r="B5" s="52"/>
      <c r="C5" s="53"/>
      <c r="D5" s="54"/>
      <c r="E5" s="4"/>
    </row>
    <row r="6" spans="1:5" s="1" customFormat="1" x14ac:dyDescent="0.25">
      <c r="A6" s="3">
        <v>2</v>
      </c>
      <c r="B6" s="52"/>
      <c r="C6" s="53"/>
      <c r="D6" s="54"/>
      <c r="E6" s="4"/>
    </row>
    <row r="7" spans="1:5" s="1" customFormat="1" x14ac:dyDescent="0.25">
      <c r="A7" s="3">
        <v>3</v>
      </c>
      <c r="B7" s="52"/>
      <c r="C7" s="53"/>
      <c r="D7" s="54"/>
      <c r="E7" s="4"/>
    </row>
    <row r="8" spans="1:5" s="1" customFormat="1" x14ac:dyDescent="0.25">
      <c r="A8" s="3">
        <v>4</v>
      </c>
      <c r="B8" s="52"/>
      <c r="C8" s="53"/>
      <c r="D8" s="54"/>
      <c r="E8" s="4"/>
    </row>
    <row r="9" spans="1:5" s="1" customFormat="1" x14ac:dyDescent="0.25">
      <c r="A9" s="3">
        <v>5</v>
      </c>
      <c r="B9" s="52"/>
      <c r="C9" s="53"/>
      <c r="D9" s="54"/>
      <c r="E9" s="4"/>
    </row>
    <row r="10" spans="1:5" s="1" customFormat="1" x14ac:dyDescent="0.25">
      <c r="A10" s="3">
        <v>6</v>
      </c>
      <c r="B10" s="52"/>
      <c r="C10" s="53"/>
      <c r="D10" s="54"/>
      <c r="E10" s="4"/>
    </row>
    <row r="11" spans="1:5" s="1" customFormat="1" x14ac:dyDescent="0.25">
      <c r="A11" s="3">
        <v>7</v>
      </c>
      <c r="B11" s="52"/>
      <c r="C11" s="53"/>
      <c r="D11" s="54"/>
      <c r="E11" s="4"/>
    </row>
    <row r="12" spans="1:5" s="1" customFormat="1" x14ac:dyDescent="0.25">
      <c r="A12" s="3">
        <v>8</v>
      </c>
      <c r="B12" s="52"/>
      <c r="C12" s="53"/>
      <c r="D12" s="54"/>
      <c r="E12" s="4"/>
    </row>
    <row r="13" spans="1:5" s="1" customFormat="1" x14ac:dyDescent="0.25">
      <c r="A13" s="3">
        <v>9</v>
      </c>
      <c r="B13" s="52"/>
      <c r="C13" s="53"/>
      <c r="D13" s="54"/>
      <c r="E13" s="4"/>
    </row>
    <row r="14" spans="1:5" s="1" customFormat="1" x14ac:dyDescent="0.25">
      <c r="A14" s="3">
        <v>10</v>
      </c>
      <c r="B14" s="52"/>
      <c r="C14" s="53"/>
      <c r="D14" s="54"/>
      <c r="E14" s="4"/>
    </row>
    <row r="15" spans="1:5" s="1" customFormat="1" x14ac:dyDescent="0.25">
      <c r="A15" s="3">
        <v>11</v>
      </c>
      <c r="B15" s="52"/>
      <c r="C15" s="53"/>
      <c r="D15" s="54"/>
      <c r="E15" s="4"/>
    </row>
    <row r="16" spans="1:5" s="1" customFormat="1" x14ac:dyDescent="0.25">
      <c r="A16" s="3">
        <v>12</v>
      </c>
      <c r="B16" s="52"/>
      <c r="C16" s="53"/>
      <c r="D16" s="54"/>
      <c r="E16" s="4"/>
    </row>
    <row r="17" spans="1:5" s="1" customFormat="1" x14ac:dyDescent="0.25">
      <c r="A17" s="3">
        <v>13</v>
      </c>
      <c r="B17" s="52"/>
      <c r="C17" s="53"/>
      <c r="D17" s="54"/>
      <c r="E17" s="4"/>
    </row>
    <row r="18" spans="1:5" s="1" customFormat="1" x14ac:dyDescent="0.25">
      <c r="A18" s="3">
        <v>14</v>
      </c>
      <c r="B18" s="52"/>
      <c r="C18" s="53"/>
      <c r="D18" s="54"/>
      <c r="E18" s="4"/>
    </row>
    <row r="19" spans="1:5" s="1" customFormat="1" x14ac:dyDescent="0.25">
      <c r="A19" s="3">
        <v>15</v>
      </c>
      <c r="B19" s="52"/>
      <c r="C19" s="53"/>
      <c r="D19" s="54"/>
      <c r="E19" s="4"/>
    </row>
    <row r="20" spans="1:5" s="1" customFormat="1" x14ac:dyDescent="0.25">
      <c r="A20" s="50" t="s">
        <v>4</v>
      </c>
      <c r="B20" s="52"/>
      <c r="C20" s="53"/>
      <c r="D20" s="4"/>
      <c r="E20" s="4"/>
    </row>
    <row r="21" spans="1:5" s="1" customFormat="1" x14ac:dyDescent="0.25">
      <c r="A21" s="50" t="s">
        <v>5</v>
      </c>
      <c r="B21" s="52"/>
      <c r="C21" s="53"/>
      <c r="D21" s="4"/>
      <c r="E21" s="4"/>
    </row>
    <row r="22" spans="1:5" x14ac:dyDescent="0.25">
      <c r="A22" s="3"/>
    </row>
    <row r="23" spans="1:5" x14ac:dyDescent="0.25"/>
    <row r="24" spans="1:5" x14ac:dyDescent="0.25"/>
    <row r="25" spans="1:5" x14ac:dyDescent="0.25">
      <c r="A25" s="83" t="s">
        <v>28</v>
      </c>
    </row>
    <row r="26" spans="1:5" x14ac:dyDescent="0.25"/>
    <row r="27" spans="1:5" x14ac:dyDescent="0.25"/>
    <row r="33" s="4" customFormat="1" hidden="1" x14ac:dyDescent="0.25"/>
  </sheetData>
  <mergeCells count="2">
    <mergeCell ref="A1:E1"/>
    <mergeCell ref="B3:D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FC102"/>
  <sheetViews>
    <sheetView view="pageBreakPreview" zoomScale="90" zoomScaleNormal="110" zoomScaleSheetLayoutView="90" workbookViewId="0">
      <selection activeCell="Z34" sqref="Z34"/>
    </sheetView>
  </sheetViews>
  <sheetFormatPr defaultColWidth="0" defaultRowHeight="0" customHeight="1" zeroHeight="1" x14ac:dyDescent="0.25"/>
  <cols>
    <col min="1" max="1" width="3" style="5" customWidth="1"/>
    <col min="2" max="4" width="2.1328125" style="5" customWidth="1"/>
    <col min="5" max="5" width="3" style="5" customWidth="1"/>
    <col min="6" max="8" width="2.86328125" style="5" customWidth="1"/>
    <col min="9" max="31" width="3" style="5" customWidth="1"/>
    <col min="32" max="16383" width="0" style="5" hidden="1"/>
    <col min="16384" max="16384" width="81.6640625" style="5" hidden="1" customWidth="1"/>
  </cols>
  <sheetData>
    <row r="1" spans="1:18" ht="12.75" customHeight="1" x14ac:dyDescent="0.25">
      <c r="A1" s="9" t="s">
        <v>15</v>
      </c>
      <c r="B1" s="10"/>
      <c r="C1" s="10"/>
      <c r="D1" s="10"/>
      <c r="E1" s="79" t="str">
        <f>IF(メンバー入力!$B$3="","",メンバー入力!$B$3)</f>
        <v/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</row>
    <row r="2" spans="1:18" ht="6" customHeight="1" x14ac:dyDescent="0.25">
      <c r="A2" s="11" t="s">
        <v>1</v>
      </c>
      <c r="B2" s="12"/>
      <c r="C2" s="12"/>
      <c r="D2" s="12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1:18" ht="12.75" customHeight="1" x14ac:dyDescent="0.25">
      <c r="A3" s="13" t="s">
        <v>6</v>
      </c>
      <c r="B3" s="14"/>
      <c r="C3" s="14"/>
      <c r="D3" s="14"/>
      <c r="E3" s="14"/>
      <c r="F3" s="14"/>
      <c r="G3" s="14"/>
      <c r="H3" s="14"/>
      <c r="I3" s="14"/>
      <c r="J3" s="77" t="s">
        <v>19</v>
      </c>
      <c r="K3" s="77"/>
      <c r="L3" s="77"/>
      <c r="M3" s="77"/>
      <c r="N3" s="77"/>
      <c r="O3" s="77"/>
      <c r="P3" s="77"/>
      <c r="Q3" s="77"/>
      <c r="R3" s="78"/>
    </row>
    <row r="4" spans="1:18" ht="6" customHeight="1" thickBot="1" x14ac:dyDescent="0.3">
      <c r="A4" s="11" t="s">
        <v>7</v>
      </c>
      <c r="B4" s="12"/>
      <c r="C4" s="12"/>
      <c r="D4" s="12"/>
      <c r="E4" s="14"/>
      <c r="F4" s="14"/>
      <c r="G4" s="14"/>
      <c r="H4" s="14"/>
      <c r="I4" s="14"/>
      <c r="J4" s="77"/>
      <c r="K4" s="77"/>
      <c r="L4" s="77"/>
      <c r="M4" s="77"/>
      <c r="N4" s="77"/>
      <c r="O4" s="77"/>
      <c r="P4" s="77"/>
      <c r="Q4" s="77"/>
      <c r="R4" s="78"/>
    </row>
    <row r="5" spans="1:18" ht="12" customHeight="1" thickBot="1" x14ac:dyDescent="0.3">
      <c r="A5" s="15"/>
      <c r="B5" s="14"/>
      <c r="C5" s="14"/>
      <c r="D5" s="14"/>
      <c r="E5" s="16" t="s">
        <v>20</v>
      </c>
      <c r="F5" s="17"/>
      <c r="G5" s="14"/>
      <c r="H5" s="14"/>
      <c r="I5" s="17" t="s">
        <v>11</v>
      </c>
      <c r="J5" s="18">
        <v>1</v>
      </c>
      <c r="K5" s="18">
        <v>2</v>
      </c>
      <c r="L5" s="18">
        <v>3</v>
      </c>
      <c r="M5" s="18">
        <v>4</v>
      </c>
      <c r="N5" s="19" t="s">
        <v>9</v>
      </c>
      <c r="O5" s="18">
        <v>1</v>
      </c>
      <c r="P5" s="18">
        <v>2</v>
      </c>
      <c r="Q5" s="18">
        <v>3</v>
      </c>
      <c r="R5" s="18">
        <v>4</v>
      </c>
    </row>
    <row r="6" spans="1:18" ht="4.5" customHeight="1" thickBot="1" x14ac:dyDescent="0.3">
      <c r="A6" s="15"/>
      <c r="B6" s="14"/>
      <c r="C6" s="14"/>
      <c r="D6" s="14"/>
      <c r="E6" s="14"/>
      <c r="F6" s="17"/>
      <c r="G6" s="14"/>
      <c r="H6" s="14"/>
      <c r="I6" s="17"/>
      <c r="J6" s="17"/>
      <c r="K6" s="17"/>
      <c r="L6" s="17"/>
      <c r="M6" s="17"/>
      <c r="N6" s="17"/>
      <c r="O6" s="17"/>
      <c r="P6" s="17"/>
      <c r="Q6" s="17"/>
      <c r="R6" s="20"/>
    </row>
    <row r="7" spans="1:18" ht="12" customHeight="1" thickBot="1" x14ac:dyDescent="0.3">
      <c r="A7" s="15"/>
      <c r="B7" s="14"/>
      <c r="C7" s="14"/>
      <c r="D7" s="14"/>
      <c r="E7" s="16" t="s">
        <v>20</v>
      </c>
      <c r="F7" s="17"/>
      <c r="G7" s="14"/>
      <c r="H7" s="14"/>
      <c r="I7" s="19" t="s">
        <v>12</v>
      </c>
      <c r="J7" s="18">
        <v>1</v>
      </c>
      <c r="K7" s="18">
        <v>2</v>
      </c>
      <c r="L7" s="18">
        <v>3</v>
      </c>
      <c r="M7" s="18">
        <v>4</v>
      </c>
      <c r="N7" s="19" t="s">
        <v>10</v>
      </c>
      <c r="O7" s="18">
        <v>1</v>
      </c>
      <c r="P7" s="18">
        <v>2</v>
      </c>
      <c r="Q7" s="18">
        <v>3</v>
      </c>
      <c r="R7" s="18">
        <v>4</v>
      </c>
    </row>
    <row r="8" spans="1:18" ht="3.75" customHeight="1" x14ac:dyDescent="0.25">
      <c r="A8" s="15"/>
      <c r="B8" s="14"/>
      <c r="C8" s="14"/>
      <c r="D8" s="14"/>
      <c r="E8" s="14"/>
      <c r="F8" s="17"/>
      <c r="G8" s="14"/>
      <c r="H8" s="14"/>
      <c r="I8" s="17"/>
      <c r="J8" s="17"/>
      <c r="K8" s="17"/>
      <c r="L8" s="17"/>
      <c r="M8" s="17"/>
      <c r="N8" s="17"/>
      <c r="O8" s="17"/>
      <c r="P8" s="17"/>
      <c r="Q8" s="17"/>
      <c r="R8" s="20"/>
    </row>
    <row r="9" spans="1:18" ht="12" customHeight="1" thickBot="1" x14ac:dyDescent="0.3">
      <c r="A9" s="21"/>
      <c r="B9" s="22"/>
      <c r="C9" s="22"/>
      <c r="D9" s="22"/>
      <c r="E9" s="23" t="s">
        <v>21</v>
      </c>
      <c r="F9" s="24"/>
      <c r="G9" s="22"/>
      <c r="H9" s="22"/>
      <c r="I9" s="24"/>
      <c r="J9" s="24"/>
      <c r="K9" s="24"/>
      <c r="L9" s="24"/>
      <c r="M9" s="24"/>
      <c r="N9" s="24"/>
      <c r="O9" s="24"/>
      <c r="P9" s="24"/>
      <c r="Q9" s="24"/>
      <c r="R9" s="25"/>
    </row>
    <row r="10" spans="1:18" ht="9.9499999999999993" customHeight="1" x14ac:dyDescent="0.25">
      <c r="A10" s="66" t="s">
        <v>0</v>
      </c>
      <c r="B10" s="68" t="s">
        <v>8</v>
      </c>
      <c r="C10" s="69"/>
      <c r="D10" s="69"/>
      <c r="E10" s="71" t="s">
        <v>22</v>
      </c>
      <c r="F10" s="71"/>
      <c r="G10" s="71"/>
      <c r="H10" s="71"/>
      <c r="I10" s="71"/>
      <c r="J10" s="71"/>
      <c r="K10" s="71"/>
      <c r="L10" s="73" t="s">
        <v>0</v>
      </c>
      <c r="M10" s="26" t="s">
        <v>13</v>
      </c>
      <c r="N10" s="75" t="s">
        <v>23</v>
      </c>
      <c r="O10" s="75"/>
      <c r="P10" s="75"/>
      <c r="Q10" s="75"/>
      <c r="R10" s="76"/>
    </row>
    <row r="11" spans="1:18" ht="6" customHeight="1" x14ac:dyDescent="0.25">
      <c r="A11" s="67"/>
      <c r="B11" s="70"/>
      <c r="C11" s="70"/>
      <c r="D11" s="70"/>
      <c r="E11" s="72"/>
      <c r="F11" s="72"/>
      <c r="G11" s="72"/>
      <c r="H11" s="72"/>
      <c r="I11" s="72"/>
      <c r="J11" s="72"/>
      <c r="K11" s="72"/>
      <c r="L11" s="74"/>
      <c r="M11" s="27" t="s">
        <v>14</v>
      </c>
      <c r="N11" s="28">
        <v>1</v>
      </c>
      <c r="O11" s="28">
        <v>2</v>
      </c>
      <c r="P11" s="28">
        <v>3</v>
      </c>
      <c r="Q11" s="28">
        <v>4</v>
      </c>
      <c r="R11" s="29">
        <v>5</v>
      </c>
    </row>
    <row r="12" spans="1:18" ht="13.5" customHeight="1" x14ac:dyDescent="0.25">
      <c r="A12" s="51">
        <v>1</v>
      </c>
      <c r="B12" s="30" t="str">
        <f>MID(RIGHT(メンバー入力!B5,3),1,1)</f>
        <v/>
      </c>
      <c r="C12" s="30" t="str">
        <f>MID(RIGHT(メンバー入力!B5,3),2,1)</f>
        <v/>
      </c>
      <c r="D12" s="30" t="str">
        <f>MID(RIGHT(メンバー入力!B5,3),3,1)</f>
        <v/>
      </c>
      <c r="E12" s="63" t="str">
        <f>IF(メンバー入力!C5="","",メンバー入力!C5)</f>
        <v/>
      </c>
      <c r="F12" s="64"/>
      <c r="G12" s="64"/>
      <c r="H12" s="64"/>
      <c r="I12" s="64"/>
      <c r="J12" s="64"/>
      <c r="K12" s="65"/>
      <c r="L12" s="31" t="str">
        <f>IF(メンバー入力!D5="","",メンバー入力!D5)</f>
        <v/>
      </c>
      <c r="M12" s="31"/>
      <c r="N12" s="32"/>
      <c r="O12" s="30"/>
      <c r="P12" s="30"/>
      <c r="Q12" s="30"/>
      <c r="R12" s="33"/>
    </row>
    <row r="13" spans="1:18" ht="13.5" customHeight="1" x14ac:dyDescent="0.25">
      <c r="A13" s="51">
        <v>2</v>
      </c>
      <c r="B13" s="30" t="str">
        <f>MID(RIGHT(メンバー入力!B6,3),1,1)</f>
        <v/>
      </c>
      <c r="C13" s="30" t="str">
        <f>MID(RIGHT(メンバー入力!B6,3),2,1)</f>
        <v/>
      </c>
      <c r="D13" s="30" t="str">
        <f>MID(RIGHT(メンバー入力!B6,3),3,1)</f>
        <v/>
      </c>
      <c r="E13" s="63" t="str">
        <f>IF(メンバー入力!C6="","",メンバー入力!C6)</f>
        <v/>
      </c>
      <c r="F13" s="64"/>
      <c r="G13" s="64"/>
      <c r="H13" s="64"/>
      <c r="I13" s="64"/>
      <c r="J13" s="64"/>
      <c r="K13" s="65"/>
      <c r="L13" s="31" t="str">
        <f>IF(メンバー入力!D6="","",メンバー入力!D6)</f>
        <v/>
      </c>
      <c r="M13" s="31"/>
      <c r="N13" s="32"/>
      <c r="O13" s="30"/>
      <c r="P13" s="30"/>
      <c r="Q13" s="30"/>
      <c r="R13" s="33"/>
    </row>
    <row r="14" spans="1:18" ht="13.5" customHeight="1" x14ac:dyDescent="0.25">
      <c r="A14" s="51">
        <v>3</v>
      </c>
      <c r="B14" s="30" t="str">
        <f>MID(RIGHT(メンバー入力!B7,3),1,1)</f>
        <v/>
      </c>
      <c r="C14" s="30" t="str">
        <f>MID(RIGHT(メンバー入力!B7,3),2,1)</f>
        <v/>
      </c>
      <c r="D14" s="30" t="str">
        <f>MID(RIGHT(メンバー入力!B7,3),3,1)</f>
        <v/>
      </c>
      <c r="E14" s="63" t="str">
        <f>IF(メンバー入力!C7="","",メンバー入力!C7)</f>
        <v/>
      </c>
      <c r="F14" s="64"/>
      <c r="G14" s="64"/>
      <c r="H14" s="64"/>
      <c r="I14" s="64"/>
      <c r="J14" s="64"/>
      <c r="K14" s="65"/>
      <c r="L14" s="31" t="str">
        <f>IF(メンバー入力!D7="","",メンバー入力!D7)</f>
        <v/>
      </c>
      <c r="M14" s="31"/>
      <c r="N14" s="32"/>
      <c r="O14" s="30"/>
      <c r="P14" s="30"/>
      <c r="Q14" s="30"/>
      <c r="R14" s="33"/>
    </row>
    <row r="15" spans="1:18" ht="13.5" customHeight="1" x14ac:dyDescent="0.25">
      <c r="A15" s="51">
        <v>4</v>
      </c>
      <c r="B15" s="30" t="str">
        <f>MID(RIGHT(メンバー入力!B8,3),1,1)</f>
        <v/>
      </c>
      <c r="C15" s="30" t="str">
        <f>MID(RIGHT(メンバー入力!B8,3),2,1)</f>
        <v/>
      </c>
      <c r="D15" s="30" t="str">
        <f>MID(RIGHT(メンバー入力!B8,3),3,1)</f>
        <v/>
      </c>
      <c r="E15" s="63" t="str">
        <f>IF(メンバー入力!C8="","",メンバー入力!C8)</f>
        <v/>
      </c>
      <c r="F15" s="64"/>
      <c r="G15" s="64"/>
      <c r="H15" s="64"/>
      <c r="I15" s="64"/>
      <c r="J15" s="64"/>
      <c r="K15" s="65"/>
      <c r="L15" s="31" t="str">
        <f>IF(メンバー入力!D8="","",メンバー入力!D8)</f>
        <v/>
      </c>
      <c r="M15" s="31"/>
      <c r="N15" s="32"/>
      <c r="O15" s="30"/>
      <c r="P15" s="30"/>
      <c r="Q15" s="30"/>
      <c r="R15" s="33"/>
    </row>
    <row r="16" spans="1:18" ht="13.5" customHeight="1" x14ac:dyDescent="0.25">
      <c r="A16" s="51">
        <v>5</v>
      </c>
      <c r="B16" s="30" t="str">
        <f>MID(RIGHT(メンバー入力!B9,3),1,1)</f>
        <v/>
      </c>
      <c r="C16" s="30" t="str">
        <f>MID(RIGHT(メンバー入力!B9,3),2,1)</f>
        <v/>
      </c>
      <c r="D16" s="30" t="str">
        <f>MID(RIGHT(メンバー入力!B9,3),3,1)</f>
        <v/>
      </c>
      <c r="E16" s="63" t="str">
        <f>IF(メンバー入力!C9="","",メンバー入力!C9)</f>
        <v/>
      </c>
      <c r="F16" s="64"/>
      <c r="G16" s="64"/>
      <c r="H16" s="64"/>
      <c r="I16" s="64"/>
      <c r="J16" s="64"/>
      <c r="K16" s="65"/>
      <c r="L16" s="31" t="str">
        <f>IF(メンバー入力!D9="","",メンバー入力!D9)</f>
        <v/>
      </c>
      <c r="M16" s="31"/>
      <c r="N16" s="32"/>
      <c r="O16" s="30"/>
      <c r="P16" s="30"/>
      <c r="Q16" s="30"/>
      <c r="R16" s="33"/>
    </row>
    <row r="17" spans="1:18" ht="13.5" customHeight="1" x14ac:dyDescent="0.25">
      <c r="A17" s="51">
        <v>6</v>
      </c>
      <c r="B17" s="30" t="str">
        <f>MID(RIGHT(メンバー入力!B10,3),1,1)</f>
        <v/>
      </c>
      <c r="C17" s="30" t="str">
        <f>MID(RIGHT(メンバー入力!B10,3),2,1)</f>
        <v/>
      </c>
      <c r="D17" s="30" t="str">
        <f>MID(RIGHT(メンバー入力!B10,3),3,1)</f>
        <v/>
      </c>
      <c r="E17" s="63" t="str">
        <f>IF(メンバー入力!C10="","",メンバー入力!C10)</f>
        <v/>
      </c>
      <c r="F17" s="64"/>
      <c r="G17" s="64"/>
      <c r="H17" s="64"/>
      <c r="I17" s="64"/>
      <c r="J17" s="64"/>
      <c r="K17" s="65"/>
      <c r="L17" s="31" t="str">
        <f>IF(メンバー入力!D10="","",メンバー入力!D10)</f>
        <v/>
      </c>
      <c r="M17" s="31"/>
      <c r="N17" s="32"/>
      <c r="O17" s="30"/>
      <c r="P17" s="30"/>
      <c r="Q17" s="30"/>
      <c r="R17" s="33"/>
    </row>
    <row r="18" spans="1:18" ht="13.5" customHeight="1" x14ac:dyDescent="0.25">
      <c r="A18" s="51">
        <v>7</v>
      </c>
      <c r="B18" s="30" t="str">
        <f>MID(RIGHT(メンバー入力!B11,3),1,1)</f>
        <v/>
      </c>
      <c r="C18" s="30" t="str">
        <f>MID(RIGHT(メンバー入力!B11,3),2,1)</f>
        <v/>
      </c>
      <c r="D18" s="30" t="str">
        <f>MID(RIGHT(メンバー入力!B11,3),3,1)</f>
        <v/>
      </c>
      <c r="E18" s="63" t="str">
        <f>IF(メンバー入力!C11="","",メンバー入力!C11)</f>
        <v/>
      </c>
      <c r="F18" s="64"/>
      <c r="G18" s="64"/>
      <c r="H18" s="64"/>
      <c r="I18" s="64"/>
      <c r="J18" s="64"/>
      <c r="K18" s="65"/>
      <c r="L18" s="31" t="str">
        <f>IF(メンバー入力!D11="","",メンバー入力!D11)</f>
        <v/>
      </c>
      <c r="M18" s="31"/>
      <c r="N18" s="32"/>
      <c r="O18" s="30"/>
      <c r="P18" s="30"/>
      <c r="Q18" s="30"/>
      <c r="R18" s="33"/>
    </row>
    <row r="19" spans="1:18" ht="13.5" customHeight="1" x14ac:dyDescent="0.25">
      <c r="A19" s="51">
        <v>8</v>
      </c>
      <c r="B19" s="30" t="str">
        <f>MID(RIGHT(メンバー入力!B12,3),1,1)</f>
        <v/>
      </c>
      <c r="C19" s="30" t="str">
        <f>MID(RIGHT(メンバー入力!B12,3),2,1)</f>
        <v/>
      </c>
      <c r="D19" s="30" t="str">
        <f>MID(RIGHT(メンバー入力!B12,3),3,1)</f>
        <v/>
      </c>
      <c r="E19" s="63" t="str">
        <f>IF(メンバー入力!C12="","",メンバー入力!C12)</f>
        <v/>
      </c>
      <c r="F19" s="64"/>
      <c r="G19" s="64"/>
      <c r="H19" s="64"/>
      <c r="I19" s="64"/>
      <c r="J19" s="64"/>
      <c r="K19" s="65"/>
      <c r="L19" s="31" t="str">
        <f>IF(メンバー入力!D12="","",メンバー入力!D12)</f>
        <v/>
      </c>
      <c r="M19" s="31"/>
      <c r="N19" s="32"/>
      <c r="O19" s="30"/>
      <c r="P19" s="30"/>
      <c r="Q19" s="30"/>
      <c r="R19" s="33"/>
    </row>
    <row r="20" spans="1:18" ht="13.5" customHeight="1" x14ac:dyDescent="0.25">
      <c r="A20" s="51">
        <v>9</v>
      </c>
      <c r="B20" s="30" t="str">
        <f>MID(RIGHT(メンバー入力!B13,3),1,1)</f>
        <v/>
      </c>
      <c r="C20" s="30" t="str">
        <f>MID(RIGHT(メンバー入力!B13,3),2,1)</f>
        <v/>
      </c>
      <c r="D20" s="30" t="str">
        <f>MID(RIGHT(メンバー入力!B13,3),3,1)</f>
        <v/>
      </c>
      <c r="E20" s="63" t="str">
        <f>IF(メンバー入力!C13="","",メンバー入力!C13)</f>
        <v/>
      </c>
      <c r="F20" s="64"/>
      <c r="G20" s="64"/>
      <c r="H20" s="64"/>
      <c r="I20" s="64"/>
      <c r="J20" s="64"/>
      <c r="K20" s="65"/>
      <c r="L20" s="31" t="str">
        <f>IF(メンバー入力!D13="","",メンバー入力!D13)</f>
        <v/>
      </c>
      <c r="M20" s="31"/>
      <c r="N20" s="32"/>
      <c r="O20" s="30"/>
      <c r="P20" s="30"/>
      <c r="Q20" s="30"/>
      <c r="R20" s="33"/>
    </row>
    <row r="21" spans="1:18" ht="13.5" customHeight="1" x14ac:dyDescent="0.25">
      <c r="A21" s="51">
        <v>10</v>
      </c>
      <c r="B21" s="30" t="str">
        <f>MID(RIGHT(メンバー入力!B14,3),1,1)</f>
        <v/>
      </c>
      <c r="C21" s="30" t="str">
        <f>MID(RIGHT(メンバー入力!B14,3),2,1)</f>
        <v/>
      </c>
      <c r="D21" s="30" t="str">
        <f>MID(RIGHT(メンバー入力!B14,3),3,1)</f>
        <v/>
      </c>
      <c r="E21" s="63" t="str">
        <f>IF(メンバー入力!C14="","",メンバー入力!C14)</f>
        <v/>
      </c>
      <c r="F21" s="64"/>
      <c r="G21" s="64"/>
      <c r="H21" s="64"/>
      <c r="I21" s="64"/>
      <c r="J21" s="64"/>
      <c r="K21" s="65"/>
      <c r="L21" s="31" t="str">
        <f>IF(メンバー入力!D14="","",メンバー入力!D14)</f>
        <v/>
      </c>
      <c r="M21" s="31"/>
      <c r="N21" s="32"/>
      <c r="O21" s="30"/>
      <c r="P21" s="30"/>
      <c r="Q21" s="30"/>
      <c r="R21" s="33"/>
    </row>
    <row r="22" spans="1:18" ht="13.5" customHeight="1" x14ac:dyDescent="0.25">
      <c r="A22" s="51">
        <v>11</v>
      </c>
      <c r="B22" s="30" t="str">
        <f>MID(RIGHT(メンバー入力!B15,3),1,1)</f>
        <v/>
      </c>
      <c r="C22" s="30" t="str">
        <f>MID(RIGHT(メンバー入力!B15,3),2,1)</f>
        <v/>
      </c>
      <c r="D22" s="30" t="str">
        <f>MID(RIGHT(メンバー入力!B15,3),3,1)</f>
        <v/>
      </c>
      <c r="E22" s="63" t="str">
        <f>IF(メンバー入力!C15="","",メンバー入力!C15)</f>
        <v/>
      </c>
      <c r="F22" s="64"/>
      <c r="G22" s="64"/>
      <c r="H22" s="64"/>
      <c r="I22" s="64"/>
      <c r="J22" s="64"/>
      <c r="K22" s="65"/>
      <c r="L22" s="31" t="str">
        <f>IF(メンバー入力!D15="","",メンバー入力!D15)</f>
        <v/>
      </c>
      <c r="M22" s="31"/>
      <c r="N22" s="32"/>
      <c r="O22" s="30"/>
      <c r="P22" s="30"/>
      <c r="Q22" s="30"/>
      <c r="R22" s="33"/>
    </row>
    <row r="23" spans="1:18" ht="13.5" customHeight="1" x14ac:dyDescent="0.25">
      <c r="A23" s="51">
        <v>12</v>
      </c>
      <c r="B23" s="30" t="str">
        <f>MID(RIGHT(メンバー入力!B16,3),1,1)</f>
        <v/>
      </c>
      <c r="C23" s="30" t="str">
        <f>MID(RIGHT(メンバー入力!B16,3),2,1)</f>
        <v/>
      </c>
      <c r="D23" s="30" t="str">
        <f>MID(RIGHT(メンバー入力!B16,3),3,1)</f>
        <v/>
      </c>
      <c r="E23" s="63" t="str">
        <f>IF(メンバー入力!C16="","",メンバー入力!C16)</f>
        <v/>
      </c>
      <c r="F23" s="64"/>
      <c r="G23" s="64"/>
      <c r="H23" s="64"/>
      <c r="I23" s="64"/>
      <c r="J23" s="64"/>
      <c r="K23" s="65"/>
      <c r="L23" s="31" t="str">
        <f>IF(メンバー入力!D16="","",メンバー入力!D16)</f>
        <v/>
      </c>
      <c r="M23" s="31"/>
      <c r="N23" s="32"/>
      <c r="O23" s="30"/>
      <c r="P23" s="30"/>
      <c r="Q23" s="30"/>
      <c r="R23" s="33"/>
    </row>
    <row r="24" spans="1:18" ht="13.5" customHeight="1" x14ac:dyDescent="0.25">
      <c r="A24" s="51">
        <v>13</v>
      </c>
      <c r="B24" s="30" t="str">
        <f>MID(RIGHT(メンバー入力!B17,3),1,1)</f>
        <v/>
      </c>
      <c r="C24" s="30" t="str">
        <f>MID(RIGHT(メンバー入力!B17,3),2,1)</f>
        <v/>
      </c>
      <c r="D24" s="30" t="str">
        <f>MID(RIGHT(メンバー入力!B17,3),3,1)</f>
        <v/>
      </c>
      <c r="E24" s="63" t="str">
        <f>IF(メンバー入力!C17="","",メンバー入力!C17)</f>
        <v/>
      </c>
      <c r="F24" s="64"/>
      <c r="G24" s="64"/>
      <c r="H24" s="64"/>
      <c r="I24" s="64"/>
      <c r="J24" s="64"/>
      <c r="K24" s="65"/>
      <c r="L24" s="31" t="str">
        <f>IF(メンバー入力!D17="","",メンバー入力!D17)</f>
        <v/>
      </c>
      <c r="M24" s="31"/>
      <c r="N24" s="32"/>
      <c r="O24" s="30"/>
      <c r="P24" s="30"/>
      <c r="Q24" s="30"/>
      <c r="R24" s="33"/>
    </row>
    <row r="25" spans="1:18" ht="13.5" customHeight="1" x14ac:dyDescent="0.25">
      <c r="A25" s="51">
        <v>14</v>
      </c>
      <c r="B25" s="30" t="str">
        <f>MID(RIGHT(メンバー入力!B18,3),1,1)</f>
        <v/>
      </c>
      <c r="C25" s="30" t="str">
        <f>MID(RIGHT(メンバー入力!B18,3),2,1)</f>
        <v/>
      </c>
      <c r="D25" s="30" t="str">
        <f>MID(RIGHT(メンバー入力!B18,3),3,1)</f>
        <v/>
      </c>
      <c r="E25" s="63" t="str">
        <f>IF(メンバー入力!C18="","",メンバー入力!C18)</f>
        <v/>
      </c>
      <c r="F25" s="64"/>
      <c r="G25" s="64"/>
      <c r="H25" s="64"/>
      <c r="I25" s="64"/>
      <c r="J25" s="64"/>
      <c r="K25" s="65"/>
      <c r="L25" s="31" t="str">
        <f>IF(メンバー入力!D18="","",メンバー入力!D18)</f>
        <v/>
      </c>
      <c r="M25" s="31"/>
      <c r="N25" s="32"/>
      <c r="O25" s="30"/>
      <c r="P25" s="30"/>
      <c r="Q25" s="30"/>
      <c r="R25" s="33"/>
    </row>
    <row r="26" spans="1:18" ht="13.5" customHeight="1" thickBot="1" x14ac:dyDescent="0.3">
      <c r="A26" s="51">
        <v>15</v>
      </c>
      <c r="B26" s="30" t="str">
        <f>MID(RIGHT(メンバー入力!B19,3),1,1)</f>
        <v/>
      </c>
      <c r="C26" s="30" t="str">
        <f>MID(RIGHT(メンバー入力!B19,3),2,1)</f>
        <v/>
      </c>
      <c r="D26" s="30" t="str">
        <f>MID(RIGHT(メンバー入力!B19,3),3,1)</f>
        <v/>
      </c>
      <c r="E26" s="63" t="str">
        <f>IF(メンバー入力!C19="","",メンバー入力!C19)</f>
        <v/>
      </c>
      <c r="F26" s="64"/>
      <c r="G26" s="64"/>
      <c r="H26" s="64"/>
      <c r="I26" s="64"/>
      <c r="J26" s="64"/>
      <c r="K26" s="65"/>
      <c r="L26" s="31" t="str">
        <f>IF(メンバー入力!D19="","",メンバー入力!D19)</f>
        <v/>
      </c>
      <c r="M26" s="31"/>
      <c r="N26" s="32"/>
      <c r="O26" s="30"/>
      <c r="P26" s="30"/>
      <c r="Q26" s="30"/>
      <c r="R26" s="33"/>
    </row>
    <row r="27" spans="1:18" ht="13.5" customHeight="1" x14ac:dyDescent="0.25">
      <c r="A27" s="57" t="s">
        <v>24</v>
      </c>
      <c r="B27" s="58"/>
      <c r="C27" s="58"/>
      <c r="D27" s="58"/>
      <c r="E27" s="58"/>
      <c r="F27" s="36" t="str">
        <f>MID(RIGHT(メンバー入力!B20,3),1,1)</f>
        <v/>
      </c>
      <c r="G27" s="37" t="str">
        <f>MID(RIGHT(メンバー入力!B20,3),2,1)</f>
        <v/>
      </c>
      <c r="H27" s="38" t="str">
        <f>MID(RIGHT(メンバー入力!B20,3),3,1)</f>
        <v/>
      </c>
      <c r="I27" s="59" t="str">
        <f>IF(メンバー入力!C20="","",メンバー入力!C20)</f>
        <v/>
      </c>
      <c r="J27" s="59"/>
      <c r="K27" s="59"/>
      <c r="L27" s="59"/>
      <c r="M27" s="59"/>
      <c r="N27" s="59"/>
      <c r="O27" s="59"/>
      <c r="P27" s="39"/>
      <c r="Q27" s="40"/>
      <c r="R27" s="41"/>
    </row>
    <row r="28" spans="1:18" ht="13.5" customHeight="1" thickBot="1" x14ac:dyDescent="0.3">
      <c r="A28" s="60" t="s">
        <v>25</v>
      </c>
      <c r="B28" s="61"/>
      <c r="C28" s="61"/>
      <c r="D28" s="61"/>
      <c r="E28" s="61"/>
      <c r="F28" s="42" t="str">
        <f>MID(RIGHT(メンバー入力!B21,3),1,1)</f>
        <v/>
      </c>
      <c r="G28" s="43" t="str">
        <f>MID(RIGHT(メンバー入力!B21,3),2,1)</f>
        <v/>
      </c>
      <c r="H28" s="44" t="str">
        <f>MID(RIGHT(メンバー入力!B21,3),3,1)</f>
        <v/>
      </c>
      <c r="I28" s="62" t="str">
        <f>IF(メンバー入力!C21="","",メンバー入力!C21)</f>
        <v/>
      </c>
      <c r="J28" s="62"/>
      <c r="K28" s="62"/>
      <c r="L28" s="62"/>
      <c r="M28" s="62"/>
      <c r="N28" s="62"/>
      <c r="O28" s="62"/>
      <c r="P28" s="45"/>
      <c r="Q28" s="34"/>
      <c r="R28" s="35"/>
    </row>
    <row r="29" spans="1:18" ht="12" customHeight="1" thickBot="1" x14ac:dyDescent="0.3">
      <c r="A29" s="46"/>
      <c r="B29" s="47"/>
      <c r="C29" s="47"/>
      <c r="D29" s="47"/>
      <c r="E29" s="47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1:18" ht="12.75" customHeight="1" x14ac:dyDescent="0.25">
      <c r="A30" s="9" t="s">
        <v>16</v>
      </c>
      <c r="B30" s="10"/>
      <c r="C30" s="10"/>
      <c r="D30" s="10"/>
      <c r="E30" s="79" t="str">
        <f>IF(メンバー入力!$B$3="","",メンバー入力!$B$3)</f>
        <v/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6" customHeight="1" x14ac:dyDescent="0.25">
      <c r="A31" s="11" t="s">
        <v>17</v>
      </c>
      <c r="B31" s="12"/>
      <c r="C31" s="12"/>
      <c r="D31" s="1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</row>
    <row r="32" spans="1:18" ht="12" customHeight="1" x14ac:dyDescent="0.25">
      <c r="A32" s="13" t="s">
        <v>6</v>
      </c>
      <c r="B32" s="14"/>
      <c r="C32" s="14"/>
      <c r="D32" s="14"/>
      <c r="E32" s="14"/>
      <c r="F32" s="14"/>
      <c r="G32" s="14"/>
      <c r="H32" s="14"/>
      <c r="I32" s="14"/>
      <c r="J32" s="77" t="s">
        <v>19</v>
      </c>
      <c r="K32" s="77"/>
      <c r="L32" s="77"/>
      <c r="M32" s="77"/>
      <c r="N32" s="77"/>
      <c r="O32" s="77"/>
      <c r="P32" s="77"/>
      <c r="Q32" s="77"/>
      <c r="R32" s="78"/>
    </row>
    <row r="33" spans="1:18" ht="6" customHeight="1" thickBot="1" x14ac:dyDescent="0.3">
      <c r="A33" s="11" t="s">
        <v>7</v>
      </c>
      <c r="B33" s="12"/>
      <c r="C33" s="12"/>
      <c r="D33" s="12"/>
      <c r="E33" s="14"/>
      <c r="F33" s="14"/>
      <c r="G33" s="14"/>
      <c r="H33" s="14"/>
      <c r="I33" s="14"/>
      <c r="J33" s="77"/>
      <c r="K33" s="77"/>
      <c r="L33" s="77"/>
      <c r="M33" s="77"/>
      <c r="N33" s="77"/>
      <c r="O33" s="77"/>
      <c r="P33" s="77"/>
      <c r="Q33" s="77"/>
      <c r="R33" s="78"/>
    </row>
    <row r="34" spans="1:18" ht="12" customHeight="1" thickBot="1" x14ac:dyDescent="0.3">
      <c r="A34" s="15"/>
      <c r="B34" s="14"/>
      <c r="C34" s="14"/>
      <c r="D34" s="14"/>
      <c r="E34" s="16" t="s">
        <v>20</v>
      </c>
      <c r="F34" s="12"/>
      <c r="G34" s="14"/>
      <c r="H34" s="14"/>
      <c r="I34" s="17" t="s">
        <v>11</v>
      </c>
      <c r="J34" s="18">
        <v>1</v>
      </c>
      <c r="K34" s="18">
        <v>2</v>
      </c>
      <c r="L34" s="18">
        <v>3</v>
      </c>
      <c r="M34" s="18">
        <v>4</v>
      </c>
      <c r="N34" s="19" t="s">
        <v>9</v>
      </c>
      <c r="O34" s="18">
        <v>1</v>
      </c>
      <c r="P34" s="18">
        <v>2</v>
      </c>
      <c r="Q34" s="18">
        <v>3</v>
      </c>
      <c r="R34" s="18">
        <v>4</v>
      </c>
    </row>
    <row r="35" spans="1:18" ht="4.5" customHeight="1" thickBot="1" x14ac:dyDescent="0.3">
      <c r="A35" s="15"/>
      <c r="B35" s="14"/>
      <c r="C35" s="14"/>
      <c r="D35" s="14"/>
      <c r="E35" s="14"/>
      <c r="F35" s="14"/>
      <c r="G35" s="14"/>
      <c r="H35" s="14"/>
      <c r="I35" s="17"/>
      <c r="J35" s="17"/>
      <c r="K35" s="17"/>
      <c r="L35" s="17"/>
      <c r="M35" s="17"/>
      <c r="N35" s="17"/>
      <c r="O35" s="17"/>
      <c r="P35" s="17"/>
      <c r="Q35" s="17"/>
      <c r="R35" s="20"/>
    </row>
    <row r="36" spans="1:18" ht="12" customHeight="1" thickBot="1" x14ac:dyDescent="0.3">
      <c r="A36" s="15"/>
      <c r="B36" s="14"/>
      <c r="C36" s="14"/>
      <c r="D36" s="14"/>
      <c r="E36" s="16" t="s">
        <v>20</v>
      </c>
      <c r="F36" s="12"/>
      <c r="G36" s="14"/>
      <c r="H36" s="14"/>
      <c r="I36" s="19" t="s">
        <v>12</v>
      </c>
      <c r="J36" s="18">
        <v>1</v>
      </c>
      <c r="K36" s="18">
        <v>2</v>
      </c>
      <c r="L36" s="18">
        <v>3</v>
      </c>
      <c r="M36" s="18">
        <v>4</v>
      </c>
      <c r="N36" s="19" t="s">
        <v>10</v>
      </c>
      <c r="O36" s="18">
        <v>1</v>
      </c>
      <c r="P36" s="18">
        <v>2</v>
      </c>
      <c r="Q36" s="18">
        <v>3</v>
      </c>
      <c r="R36" s="18">
        <v>4</v>
      </c>
    </row>
    <row r="37" spans="1:18" ht="4.5" customHeight="1" x14ac:dyDescent="0.25">
      <c r="A37" s="15"/>
      <c r="B37" s="14"/>
      <c r="C37" s="14"/>
      <c r="D37" s="14"/>
      <c r="E37" s="14"/>
      <c r="F37" s="14"/>
      <c r="G37" s="14"/>
      <c r="H37" s="14"/>
      <c r="I37" s="17"/>
      <c r="J37" s="17"/>
      <c r="K37" s="17"/>
      <c r="L37" s="17"/>
      <c r="M37" s="17"/>
      <c r="N37" s="17"/>
      <c r="O37" s="17"/>
      <c r="P37" s="17"/>
      <c r="Q37" s="17"/>
      <c r="R37" s="20"/>
    </row>
    <row r="38" spans="1:18" ht="12" customHeight="1" thickBot="1" x14ac:dyDescent="0.3">
      <c r="A38" s="21"/>
      <c r="B38" s="22"/>
      <c r="C38" s="22"/>
      <c r="D38" s="22"/>
      <c r="E38" s="23" t="s">
        <v>21</v>
      </c>
      <c r="F38" s="22"/>
      <c r="G38" s="22"/>
      <c r="H38" s="22"/>
      <c r="I38" s="24"/>
      <c r="J38" s="24"/>
      <c r="K38" s="24"/>
      <c r="L38" s="24"/>
      <c r="M38" s="24"/>
      <c r="N38" s="24"/>
      <c r="O38" s="24"/>
      <c r="P38" s="24"/>
      <c r="Q38" s="24"/>
      <c r="R38" s="25"/>
    </row>
    <row r="39" spans="1:18" ht="9.9499999999999993" customHeight="1" x14ac:dyDescent="0.25">
      <c r="A39" s="66" t="s">
        <v>0</v>
      </c>
      <c r="B39" s="68" t="s">
        <v>8</v>
      </c>
      <c r="C39" s="69"/>
      <c r="D39" s="69"/>
      <c r="E39" s="71" t="s">
        <v>22</v>
      </c>
      <c r="F39" s="71"/>
      <c r="G39" s="71"/>
      <c r="H39" s="71"/>
      <c r="I39" s="71"/>
      <c r="J39" s="71"/>
      <c r="K39" s="71"/>
      <c r="L39" s="73" t="s">
        <v>0</v>
      </c>
      <c r="M39" s="26" t="s">
        <v>13</v>
      </c>
      <c r="N39" s="75" t="s">
        <v>23</v>
      </c>
      <c r="O39" s="75"/>
      <c r="P39" s="75"/>
      <c r="Q39" s="75"/>
      <c r="R39" s="76"/>
    </row>
    <row r="40" spans="1:18" ht="6" customHeight="1" x14ac:dyDescent="0.25">
      <c r="A40" s="67"/>
      <c r="B40" s="70"/>
      <c r="C40" s="70"/>
      <c r="D40" s="70"/>
      <c r="E40" s="72"/>
      <c r="F40" s="72"/>
      <c r="G40" s="72"/>
      <c r="H40" s="72"/>
      <c r="I40" s="72"/>
      <c r="J40" s="72"/>
      <c r="K40" s="72"/>
      <c r="L40" s="74"/>
      <c r="M40" s="27" t="s">
        <v>14</v>
      </c>
      <c r="N40" s="28">
        <v>1</v>
      </c>
      <c r="O40" s="28">
        <v>2</v>
      </c>
      <c r="P40" s="28">
        <v>3</v>
      </c>
      <c r="Q40" s="28">
        <v>4</v>
      </c>
      <c r="R40" s="29">
        <v>5</v>
      </c>
    </row>
    <row r="41" spans="1:18" ht="13.5" customHeight="1" x14ac:dyDescent="0.25">
      <c r="A41" s="51">
        <v>1</v>
      </c>
      <c r="B41" s="30" t="str">
        <f>MID(RIGHT(メンバー入力!B5,3),1,1)</f>
        <v/>
      </c>
      <c r="C41" s="30" t="str">
        <f>MID(RIGHT(メンバー入力!B5,3),2,1)</f>
        <v/>
      </c>
      <c r="D41" s="30" t="str">
        <f>MID(RIGHT(メンバー入力!B5,3),3,1)</f>
        <v/>
      </c>
      <c r="E41" s="63" t="str">
        <f>IF(メンバー入力!C5="","",メンバー入力!C5)</f>
        <v/>
      </c>
      <c r="F41" s="64"/>
      <c r="G41" s="64"/>
      <c r="H41" s="64"/>
      <c r="I41" s="64"/>
      <c r="J41" s="64"/>
      <c r="K41" s="65"/>
      <c r="L41" s="31" t="str">
        <f>IF(メンバー入力!D5="","",メンバー入力!D5)</f>
        <v/>
      </c>
      <c r="M41" s="31"/>
      <c r="N41" s="32"/>
      <c r="O41" s="30"/>
      <c r="P41" s="30"/>
      <c r="Q41" s="30"/>
      <c r="R41" s="33"/>
    </row>
    <row r="42" spans="1:18" ht="13.5" customHeight="1" x14ac:dyDescent="0.25">
      <c r="A42" s="51">
        <v>2</v>
      </c>
      <c r="B42" s="30" t="str">
        <f>MID(RIGHT(メンバー入力!B6,3),1,1)</f>
        <v/>
      </c>
      <c r="C42" s="30" t="str">
        <f>MID(RIGHT(メンバー入力!B6,3),2,1)</f>
        <v/>
      </c>
      <c r="D42" s="30" t="str">
        <f>MID(RIGHT(メンバー入力!B6,3),3,1)</f>
        <v/>
      </c>
      <c r="E42" s="63" t="str">
        <f>IF(メンバー入力!C6="","",メンバー入力!C6)</f>
        <v/>
      </c>
      <c r="F42" s="64"/>
      <c r="G42" s="64"/>
      <c r="H42" s="64"/>
      <c r="I42" s="64"/>
      <c r="J42" s="64"/>
      <c r="K42" s="65"/>
      <c r="L42" s="31" t="str">
        <f>IF(メンバー入力!D6="","",メンバー入力!D6)</f>
        <v/>
      </c>
      <c r="M42" s="31"/>
      <c r="N42" s="32"/>
      <c r="O42" s="30"/>
      <c r="P42" s="30"/>
      <c r="Q42" s="30"/>
      <c r="R42" s="33"/>
    </row>
    <row r="43" spans="1:18" ht="13.5" customHeight="1" x14ac:dyDescent="0.25">
      <c r="A43" s="51">
        <v>3</v>
      </c>
      <c r="B43" s="30" t="str">
        <f>MID(RIGHT(メンバー入力!B7,3),1,1)</f>
        <v/>
      </c>
      <c r="C43" s="30" t="str">
        <f>MID(RIGHT(メンバー入力!B7,3),2,1)</f>
        <v/>
      </c>
      <c r="D43" s="30" t="str">
        <f>MID(RIGHT(メンバー入力!B7,3),3,1)</f>
        <v/>
      </c>
      <c r="E43" s="63" t="str">
        <f>IF(メンバー入力!C7="","",メンバー入力!C7)</f>
        <v/>
      </c>
      <c r="F43" s="64"/>
      <c r="G43" s="64"/>
      <c r="H43" s="64"/>
      <c r="I43" s="64"/>
      <c r="J43" s="64"/>
      <c r="K43" s="65"/>
      <c r="L43" s="31" t="str">
        <f>IF(メンバー入力!D7="","",メンバー入力!D7)</f>
        <v/>
      </c>
      <c r="M43" s="31"/>
      <c r="N43" s="32"/>
      <c r="O43" s="30"/>
      <c r="P43" s="30"/>
      <c r="Q43" s="30"/>
      <c r="R43" s="33"/>
    </row>
    <row r="44" spans="1:18" ht="13.5" customHeight="1" x14ac:dyDescent="0.25">
      <c r="A44" s="51">
        <v>4</v>
      </c>
      <c r="B44" s="30" t="str">
        <f>MID(RIGHT(メンバー入力!B8,3),1,1)</f>
        <v/>
      </c>
      <c r="C44" s="30" t="str">
        <f>MID(RIGHT(メンバー入力!B8,3),2,1)</f>
        <v/>
      </c>
      <c r="D44" s="30" t="str">
        <f>MID(RIGHT(メンバー入力!B8,3),3,1)</f>
        <v/>
      </c>
      <c r="E44" s="63" t="str">
        <f>IF(メンバー入力!C8="","",メンバー入力!C8)</f>
        <v/>
      </c>
      <c r="F44" s="64"/>
      <c r="G44" s="64"/>
      <c r="H44" s="64"/>
      <c r="I44" s="64"/>
      <c r="J44" s="64"/>
      <c r="K44" s="65"/>
      <c r="L44" s="31" t="str">
        <f>IF(メンバー入力!D8="","",メンバー入力!D8)</f>
        <v/>
      </c>
      <c r="M44" s="31"/>
      <c r="N44" s="32"/>
      <c r="O44" s="30"/>
      <c r="P44" s="30"/>
      <c r="Q44" s="30"/>
      <c r="R44" s="33"/>
    </row>
    <row r="45" spans="1:18" ht="13.5" customHeight="1" x14ac:dyDescent="0.25">
      <c r="A45" s="51">
        <v>5</v>
      </c>
      <c r="B45" s="30" t="str">
        <f>MID(RIGHT(メンバー入力!B9,3),1,1)</f>
        <v/>
      </c>
      <c r="C45" s="30" t="str">
        <f>MID(RIGHT(メンバー入力!B9,3),2,1)</f>
        <v/>
      </c>
      <c r="D45" s="30" t="str">
        <f>MID(RIGHT(メンバー入力!B9,3),3,1)</f>
        <v/>
      </c>
      <c r="E45" s="63" t="str">
        <f>IF(メンバー入力!C9="","",メンバー入力!C9)</f>
        <v/>
      </c>
      <c r="F45" s="64"/>
      <c r="G45" s="64"/>
      <c r="H45" s="64"/>
      <c r="I45" s="64"/>
      <c r="J45" s="64"/>
      <c r="K45" s="65"/>
      <c r="L45" s="31" t="str">
        <f>IF(メンバー入力!D9="","",メンバー入力!D9)</f>
        <v/>
      </c>
      <c r="M45" s="31"/>
      <c r="N45" s="32"/>
      <c r="O45" s="30"/>
      <c r="P45" s="30"/>
      <c r="Q45" s="30"/>
      <c r="R45" s="33"/>
    </row>
    <row r="46" spans="1:18" ht="13.5" customHeight="1" x14ac:dyDescent="0.25">
      <c r="A46" s="51">
        <v>6</v>
      </c>
      <c r="B46" s="30" t="str">
        <f>MID(RIGHT(メンバー入力!B10,3),1,1)</f>
        <v/>
      </c>
      <c r="C46" s="30" t="str">
        <f>MID(RIGHT(メンバー入力!B10,3),2,1)</f>
        <v/>
      </c>
      <c r="D46" s="30" t="str">
        <f>MID(RIGHT(メンバー入力!B10,3),3,1)</f>
        <v/>
      </c>
      <c r="E46" s="63" t="str">
        <f>IF(メンバー入力!C10="","",メンバー入力!C10)</f>
        <v/>
      </c>
      <c r="F46" s="64"/>
      <c r="G46" s="64"/>
      <c r="H46" s="64"/>
      <c r="I46" s="64"/>
      <c r="J46" s="64"/>
      <c r="K46" s="65"/>
      <c r="L46" s="31" t="str">
        <f>IF(メンバー入力!D10="","",メンバー入力!D10)</f>
        <v/>
      </c>
      <c r="M46" s="31"/>
      <c r="N46" s="32"/>
      <c r="O46" s="30"/>
      <c r="P46" s="30"/>
      <c r="Q46" s="30"/>
      <c r="R46" s="33"/>
    </row>
    <row r="47" spans="1:18" ht="13.5" customHeight="1" x14ac:dyDescent="0.25">
      <c r="A47" s="51">
        <v>7</v>
      </c>
      <c r="B47" s="30" t="str">
        <f>MID(RIGHT(メンバー入力!B11,3),1,1)</f>
        <v/>
      </c>
      <c r="C47" s="30" t="str">
        <f>MID(RIGHT(メンバー入力!B11,3),2,1)</f>
        <v/>
      </c>
      <c r="D47" s="30" t="str">
        <f>MID(RIGHT(メンバー入力!B11,3),3,1)</f>
        <v/>
      </c>
      <c r="E47" s="63" t="str">
        <f>IF(メンバー入力!C11="","",メンバー入力!C11)</f>
        <v/>
      </c>
      <c r="F47" s="64"/>
      <c r="G47" s="64"/>
      <c r="H47" s="64"/>
      <c r="I47" s="64"/>
      <c r="J47" s="64"/>
      <c r="K47" s="65"/>
      <c r="L47" s="31" t="str">
        <f>IF(メンバー入力!D11="","",メンバー入力!D11)</f>
        <v/>
      </c>
      <c r="M47" s="31"/>
      <c r="N47" s="32"/>
      <c r="O47" s="30"/>
      <c r="P47" s="30"/>
      <c r="Q47" s="30"/>
      <c r="R47" s="33"/>
    </row>
    <row r="48" spans="1:18" ht="13.5" customHeight="1" x14ac:dyDescent="0.25">
      <c r="A48" s="51">
        <v>8</v>
      </c>
      <c r="B48" s="30" t="str">
        <f>MID(RIGHT(メンバー入力!B12,3),1,1)</f>
        <v/>
      </c>
      <c r="C48" s="30" t="str">
        <f>MID(RIGHT(メンバー入力!B12,3),2,1)</f>
        <v/>
      </c>
      <c r="D48" s="30" t="str">
        <f>MID(RIGHT(メンバー入力!B12,3),3,1)</f>
        <v/>
      </c>
      <c r="E48" s="63" t="str">
        <f>IF(メンバー入力!C12="","",メンバー入力!C12)</f>
        <v/>
      </c>
      <c r="F48" s="64"/>
      <c r="G48" s="64"/>
      <c r="H48" s="64"/>
      <c r="I48" s="64"/>
      <c r="J48" s="64"/>
      <c r="K48" s="65"/>
      <c r="L48" s="31" t="str">
        <f>IF(メンバー入力!D12="","",メンバー入力!D12)</f>
        <v/>
      </c>
      <c r="M48" s="31"/>
      <c r="N48" s="32"/>
      <c r="O48" s="30"/>
      <c r="P48" s="30"/>
      <c r="Q48" s="30"/>
      <c r="R48" s="33"/>
    </row>
    <row r="49" spans="1:23" ht="13.5" customHeight="1" x14ac:dyDescent="0.25">
      <c r="A49" s="51">
        <v>9</v>
      </c>
      <c r="B49" s="30" t="str">
        <f>MID(RIGHT(メンバー入力!B13,3),1,1)</f>
        <v/>
      </c>
      <c r="C49" s="30" t="str">
        <f>MID(RIGHT(メンバー入力!B13,3),2,1)</f>
        <v/>
      </c>
      <c r="D49" s="30" t="str">
        <f>MID(RIGHT(メンバー入力!B13,3),3,1)</f>
        <v/>
      </c>
      <c r="E49" s="63" t="str">
        <f>IF(メンバー入力!C13="","",メンバー入力!C13)</f>
        <v/>
      </c>
      <c r="F49" s="64"/>
      <c r="G49" s="64"/>
      <c r="H49" s="64"/>
      <c r="I49" s="64"/>
      <c r="J49" s="64"/>
      <c r="K49" s="65"/>
      <c r="L49" s="31" t="str">
        <f>IF(メンバー入力!D13="","",メンバー入力!D13)</f>
        <v/>
      </c>
      <c r="M49" s="31"/>
      <c r="N49" s="32"/>
      <c r="O49" s="30"/>
      <c r="P49" s="30"/>
      <c r="Q49" s="30"/>
      <c r="R49" s="33"/>
    </row>
    <row r="50" spans="1:23" ht="13.5" customHeight="1" x14ac:dyDescent="0.25">
      <c r="A50" s="51">
        <v>10</v>
      </c>
      <c r="B50" s="30" t="str">
        <f>MID(RIGHT(メンバー入力!B14,3),1,1)</f>
        <v/>
      </c>
      <c r="C50" s="30" t="str">
        <f>MID(RIGHT(メンバー入力!B14,3),2,1)</f>
        <v/>
      </c>
      <c r="D50" s="30" t="str">
        <f>MID(RIGHT(メンバー入力!B14,3),3,1)</f>
        <v/>
      </c>
      <c r="E50" s="63" t="str">
        <f>IF(メンバー入力!C14="","",メンバー入力!C14)</f>
        <v/>
      </c>
      <c r="F50" s="64"/>
      <c r="G50" s="64"/>
      <c r="H50" s="64"/>
      <c r="I50" s="64"/>
      <c r="J50" s="64"/>
      <c r="K50" s="65"/>
      <c r="L50" s="31" t="str">
        <f>IF(メンバー入力!D14="","",メンバー入力!D14)</f>
        <v/>
      </c>
      <c r="M50" s="31"/>
      <c r="N50" s="32"/>
      <c r="O50" s="30"/>
      <c r="P50" s="30"/>
      <c r="Q50" s="30"/>
      <c r="R50" s="33"/>
      <c r="W50" s="6"/>
    </row>
    <row r="51" spans="1:23" ht="13.5" customHeight="1" x14ac:dyDescent="0.25">
      <c r="A51" s="51">
        <v>11</v>
      </c>
      <c r="B51" s="30" t="str">
        <f>MID(RIGHT(メンバー入力!B15,3),1,1)</f>
        <v/>
      </c>
      <c r="C51" s="30" t="str">
        <f>MID(RIGHT(メンバー入力!B15,3),2,1)</f>
        <v/>
      </c>
      <c r="D51" s="30" t="str">
        <f>MID(RIGHT(メンバー入力!B15,3),3,1)</f>
        <v/>
      </c>
      <c r="E51" s="63" t="str">
        <f>IF(メンバー入力!C15="","",メンバー入力!C15)</f>
        <v/>
      </c>
      <c r="F51" s="64"/>
      <c r="G51" s="64"/>
      <c r="H51" s="64"/>
      <c r="I51" s="64"/>
      <c r="J51" s="64"/>
      <c r="K51" s="65"/>
      <c r="L51" s="31" t="str">
        <f>IF(メンバー入力!D15="","",メンバー入力!D15)</f>
        <v/>
      </c>
      <c r="M51" s="31"/>
      <c r="N51" s="32"/>
      <c r="O51" s="30"/>
      <c r="P51" s="30"/>
      <c r="Q51" s="30"/>
      <c r="R51" s="33"/>
      <c r="W51" s="8"/>
    </row>
    <row r="52" spans="1:23" ht="13.5" customHeight="1" x14ac:dyDescent="0.25">
      <c r="A52" s="51">
        <v>12</v>
      </c>
      <c r="B52" s="30" t="str">
        <f>MID(RIGHT(メンバー入力!B16,3),1,1)</f>
        <v/>
      </c>
      <c r="C52" s="30" t="str">
        <f>MID(RIGHT(メンバー入力!B16,3),2,1)</f>
        <v/>
      </c>
      <c r="D52" s="30" t="str">
        <f>MID(RIGHT(メンバー入力!B16,3),3,1)</f>
        <v/>
      </c>
      <c r="E52" s="63" t="str">
        <f>IF(メンバー入力!C16="","",メンバー入力!C16)</f>
        <v/>
      </c>
      <c r="F52" s="64"/>
      <c r="G52" s="64"/>
      <c r="H52" s="64"/>
      <c r="I52" s="64"/>
      <c r="J52" s="64"/>
      <c r="K52" s="65"/>
      <c r="L52" s="31" t="str">
        <f>IF(メンバー入力!D16="","",メンバー入力!D16)</f>
        <v/>
      </c>
      <c r="M52" s="31"/>
      <c r="N52" s="32"/>
      <c r="O52" s="30"/>
      <c r="P52" s="30"/>
      <c r="Q52" s="30"/>
      <c r="R52" s="33"/>
      <c r="W52" s="6"/>
    </row>
    <row r="53" spans="1:23" ht="13.5" customHeight="1" x14ac:dyDescent="0.25">
      <c r="A53" s="51">
        <v>13</v>
      </c>
      <c r="B53" s="30" t="str">
        <f>MID(RIGHT(メンバー入力!B17,3),1,1)</f>
        <v/>
      </c>
      <c r="C53" s="30" t="str">
        <f>MID(RIGHT(メンバー入力!B17,3),2,1)</f>
        <v/>
      </c>
      <c r="D53" s="30" t="str">
        <f>MID(RIGHT(メンバー入力!B17,3),3,1)</f>
        <v/>
      </c>
      <c r="E53" s="63" t="str">
        <f>IF(メンバー入力!C17="","",メンバー入力!C17)</f>
        <v/>
      </c>
      <c r="F53" s="64"/>
      <c r="G53" s="64"/>
      <c r="H53" s="64"/>
      <c r="I53" s="64"/>
      <c r="J53" s="64"/>
      <c r="K53" s="65"/>
      <c r="L53" s="31" t="str">
        <f>IF(メンバー入力!D17="","",メンバー入力!D17)</f>
        <v/>
      </c>
      <c r="M53" s="31"/>
      <c r="N53" s="32"/>
      <c r="O53" s="30"/>
      <c r="P53" s="30"/>
      <c r="Q53" s="30"/>
      <c r="R53" s="33"/>
    </row>
    <row r="54" spans="1:23" ht="13.5" customHeight="1" x14ac:dyDescent="0.25">
      <c r="A54" s="51">
        <v>14</v>
      </c>
      <c r="B54" s="30" t="str">
        <f>MID(RIGHT(メンバー入力!B18,3),1,1)</f>
        <v/>
      </c>
      <c r="C54" s="30" t="str">
        <f>MID(RIGHT(メンバー入力!B18,3),2,1)</f>
        <v/>
      </c>
      <c r="D54" s="30" t="str">
        <f>MID(RIGHT(メンバー入力!B18,3),3,1)</f>
        <v/>
      </c>
      <c r="E54" s="63" t="str">
        <f>IF(メンバー入力!C18="","",メンバー入力!C18)</f>
        <v/>
      </c>
      <c r="F54" s="64"/>
      <c r="G54" s="64"/>
      <c r="H54" s="64"/>
      <c r="I54" s="64"/>
      <c r="J54" s="64"/>
      <c r="K54" s="65"/>
      <c r="L54" s="31" t="str">
        <f>IF(メンバー入力!D18="","",メンバー入力!D18)</f>
        <v/>
      </c>
      <c r="M54" s="31"/>
      <c r="N54" s="32"/>
      <c r="O54" s="30"/>
      <c r="P54" s="30"/>
      <c r="Q54" s="30"/>
      <c r="R54" s="33"/>
    </row>
    <row r="55" spans="1:23" ht="13.5" customHeight="1" thickBot="1" x14ac:dyDescent="0.3">
      <c r="A55" s="51">
        <v>15</v>
      </c>
      <c r="B55" s="30" t="str">
        <f>MID(RIGHT(メンバー入力!B19,3),1,1)</f>
        <v/>
      </c>
      <c r="C55" s="30" t="str">
        <f>MID(RIGHT(メンバー入力!B19,3),2,1)</f>
        <v/>
      </c>
      <c r="D55" s="30" t="str">
        <f>MID(RIGHT(メンバー入力!B19,3),3,1)</f>
        <v/>
      </c>
      <c r="E55" s="63" t="str">
        <f>IF(メンバー入力!C19="","",メンバー入力!C19)</f>
        <v/>
      </c>
      <c r="F55" s="64"/>
      <c r="G55" s="64"/>
      <c r="H55" s="64"/>
      <c r="I55" s="64"/>
      <c r="J55" s="64"/>
      <c r="K55" s="65"/>
      <c r="L55" s="31" t="str">
        <f>IF(メンバー入力!D19="","",メンバー入力!D19)</f>
        <v/>
      </c>
      <c r="M55" s="31"/>
      <c r="N55" s="32"/>
      <c r="O55" s="30"/>
      <c r="P55" s="30"/>
      <c r="Q55" s="30"/>
      <c r="R55" s="33"/>
      <c r="S55" s="7"/>
    </row>
    <row r="56" spans="1:23" ht="13.5" customHeight="1" x14ac:dyDescent="0.25">
      <c r="A56" s="57" t="s">
        <v>24</v>
      </c>
      <c r="B56" s="58"/>
      <c r="C56" s="58"/>
      <c r="D56" s="58"/>
      <c r="E56" s="58"/>
      <c r="F56" s="36" t="str">
        <f>MID(RIGHT(メンバー入力!B20,3),1,1)</f>
        <v/>
      </c>
      <c r="G56" s="37" t="str">
        <f>MID(RIGHT(メンバー入力!B20,3),2,1)</f>
        <v/>
      </c>
      <c r="H56" s="38" t="str">
        <f>MID(RIGHT(メンバー入力!B20,3),3,1)</f>
        <v/>
      </c>
      <c r="I56" s="59" t="str">
        <f>IF(メンバー入力!C20="","",メンバー入力!C20)</f>
        <v/>
      </c>
      <c r="J56" s="59"/>
      <c r="K56" s="59"/>
      <c r="L56" s="59"/>
      <c r="M56" s="59"/>
      <c r="N56" s="59"/>
      <c r="O56" s="59"/>
      <c r="P56" s="39"/>
      <c r="Q56" s="40"/>
      <c r="R56" s="41"/>
      <c r="S56" s="7"/>
    </row>
    <row r="57" spans="1:23" ht="13.5" customHeight="1" thickBot="1" x14ac:dyDescent="0.3">
      <c r="A57" s="60" t="s">
        <v>25</v>
      </c>
      <c r="B57" s="61"/>
      <c r="C57" s="61"/>
      <c r="D57" s="61"/>
      <c r="E57" s="61"/>
      <c r="F57" s="42" t="str">
        <f>MID(RIGHT(メンバー入力!B21,3),1,1)</f>
        <v/>
      </c>
      <c r="G57" s="43" t="str">
        <f>MID(RIGHT(メンバー入力!B21,3),2,1)</f>
        <v/>
      </c>
      <c r="H57" s="44" t="str">
        <f>MID(RIGHT(メンバー入力!B21,3),3,1)</f>
        <v/>
      </c>
      <c r="I57" s="62" t="str">
        <f>IF(メンバー入力!C21="","",メンバー入力!C21)</f>
        <v/>
      </c>
      <c r="J57" s="62"/>
      <c r="K57" s="62"/>
      <c r="L57" s="62"/>
      <c r="M57" s="62"/>
      <c r="N57" s="62"/>
      <c r="O57" s="62"/>
      <c r="P57" s="45"/>
      <c r="Q57" s="34"/>
      <c r="R57" s="35"/>
      <c r="S57" s="7"/>
    </row>
    <row r="58" spans="1:23" ht="12.75" customHeight="1" x14ac:dyDescent="0.25"/>
    <row r="59" spans="1:23" ht="18.75" customHeight="1" x14ac:dyDescent="0.25"/>
    <row r="60" spans="1:23" ht="12.75" customHeight="1" x14ac:dyDescent="0.25"/>
    <row r="61" spans="1:23" ht="12.75" customHeight="1" x14ac:dyDescent="0.25"/>
    <row r="62" spans="1:23" ht="12.75" customHeight="1" x14ac:dyDescent="0.25"/>
    <row r="63" spans="1:23" ht="12.75" customHeight="1" x14ac:dyDescent="0.25"/>
    <row r="64" spans="1:23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</sheetData>
  <sheetProtection password="CA55" sheet="1" objects="1" scenarios="1"/>
  <mergeCells count="52">
    <mergeCell ref="E17:K17"/>
    <mergeCell ref="E1:R2"/>
    <mergeCell ref="J3:R4"/>
    <mergeCell ref="A10:A11"/>
    <mergeCell ref="B10:D11"/>
    <mergeCell ref="E10:K11"/>
    <mergeCell ref="L10:L11"/>
    <mergeCell ref="N10:R10"/>
    <mergeCell ref="E12:K12"/>
    <mergeCell ref="E13:K13"/>
    <mergeCell ref="E14:K14"/>
    <mergeCell ref="E15:K15"/>
    <mergeCell ref="E16:K16"/>
    <mergeCell ref="N39:R39"/>
    <mergeCell ref="E18:K18"/>
    <mergeCell ref="E19:K19"/>
    <mergeCell ref="E20:K20"/>
    <mergeCell ref="E21:K21"/>
    <mergeCell ref="E22:K22"/>
    <mergeCell ref="J32:R33"/>
    <mergeCell ref="E23:K23"/>
    <mergeCell ref="E24:K24"/>
    <mergeCell ref="E25:K25"/>
    <mergeCell ref="E26:K26"/>
    <mergeCell ref="A27:E27"/>
    <mergeCell ref="I27:O27"/>
    <mergeCell ref="A28:E28"/>
    <mergeCell ref="I28:O28"/>
    <mergeCell ref="E30:R31"/>
    <mergeCell ref="L39:L40"/>
    <mergeCell ref="E42:K42"/>
    <mergeCell ref="E43:K43"/>
    <mergeCell ref="E44:K44"/>
    <mergeCell ref="E45:K45"/>
    <mergeCell ref="E41:K41"/>
    <mergeCell ref="E53:K53"/>
    <mergeCell ref="E47:K47"/>
    <mergeCell ref="A39:A40"/>
    <mergeCell ref="B39:D40"/>
    <mergeCell ref="E39:K40"/>
    <mergeCell ref="E46:K46"/>
    <mergeCell ref="E48:K48"/>
    <mergeCell ref="E49:K49"/>
    <mergeCell ref="E50:K50"/>
    <mergeCell ref="E51:K51"/>
    <mergeCell ref="E52:K52"/>
    <mergeCell ref="A56:E56"/>
    <mergeCell ref="I56:O56"/>
    <mergeCell ref="A57:E57"/>
    <mergeCell ref="I57:O57"/>
    <mergeCell ref="E54:K54"/>
    <mergeCell ref="E55:K55"/>
  </mergeCells>
  <phoneticPr fontId="1"/>
  <dataValidations count="1">
    <dataValidation imeMode="hiragana" allowBlank="1" showInputMessage="1" showErrorMessage="1" sqref="E41:K55 E12:K26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メンバー入力</vt:lpstr>
      <vt:lpstr>提出用メンバー表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四本事務所</dc:creator>
  <cp:lastModifiedBy>makiko ito</cp:lastModifiedBy>
  <cp:lastPrinted>2025-10-11T13:57:23Z</cp:lastPrinted>
  <dcterms:created xsi:type="dcterms:W3CDTF">2011-06-10T07:34:24Z</dcterms:created>
  <dcterms:modified xsi:type="dcterms:W3CDTF">2025-10-13T02:55:40Z</dcterms:modified>
</cp:coreProperties>
</file>